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MON\Downloads\FORMATOSIFT-SECTORPARAESTATALDELESTADO (2)\"/>
    </mc:Choice>
  </mc:AlternateContent>
  <xr:revisionPtr revIDLastSave="0" documentId="13_ncr:1_{B5B97909-085D-4C0F-B4A8-8C205F99A27A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72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30" i="1" l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<sst xmlns="http://schemas.openxmlformats.org/spreadsheetml/2006/main" count="43" uniqueCount="33">
  <si>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</si>
  <si>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</si>
  <si>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</si>
  <si>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</si>
  <si>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</si>
  <si>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</si>
  <si>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</si>
  <si>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</si>
  <si>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</si>
  <si>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</si>
  <si>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</si>
  <si>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</si>
  <si>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</si>
  <si>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</si>
  <si>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</si>
  <si>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</si>
  <si>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</si>
  <si>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</si>
  <si>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</si>
  <si>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PARQUE CENTRAL DE CIUDAD JUAREZ</t>
  </si>
  <si>
    <t>Del 01 de enero al 31 de diciembre de 2024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</si>
  <si>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</si>
  <si>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</si>
  <si>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</si>
  <si>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</si>
  <si>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</si>
  <si>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</si>
  <si>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</si>
  <si>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</si>
  <si>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LIC. RUBEN DAVID ROCHA LEMUS</t>
  </si>
  <si>
    <t>C.F.P. MARGARITA VAZQUEZ CARRERA</t>
  </si>
  <si>
    <t>COORDINADOR GENERAL</t>
  </si>
  <si>
    <t>JEFA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</si>
</sst>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3" xfId="0" applyFont="1" applyFill="1" applyBorder="1" applyAlignment="1" applyProtection="1">
      <alignment horizontal="right" vertical="center" wrapText="1"/>
      <protection locked="0"/>
    </xf>
    <xf numFmtId="0" fontId="2" fillId="2" borderId="4" xfId="0" applyFont="1" applyFill="1" applyBorder="1" applyAlignment="1" applyProtection="1">
      <alignment horizontal="right" vertical="center" wrapText="1"/>
      <protection locked="0"/>
    </xf>
    <xf numFmtId="0" fontId="2" fillId="2" borderId="5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 applyProtection="1">
      <alignment horizontal="right" vertical="center" wrapText="1"/>
      <protection locked="0"/>
    </xf>
    <xf numFmtId="0" fontId="2" fillId="2" borderId="14" xfId="0" applyFont="1" applyFill="1" applyBorder="1" applyAlignment="1" applyProtection="1">
      <alignment horizontal="right" vertical="center" wrapText="1"/>
      <protection locked="0"/>
    </xf>
    <xf numFmtId="0" fontId="2" fillId="2" borderId="15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topLeftCell="A10" zoomScale="80" zoomScaleNormal="80" workbookViewId="0">
      <selection activeCell="B2" sqref="B2:G48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6" t="s">
        <v>19</v>
      </c>
      <c r="C2" s="37"/>
      <c r="D2" s="37"/>
      <c r="E2" s="37"/>
      <c r="F2" s="37"/>
      <c r="G2" s="38"/>
    </row>
    <row r="3" spans="2:8" x14ac:dyDescent="0.2">
      <c r="B3" s="39" t="s">
        <v>1</v>
      </c>
      <c r="C3" s="40"/>
      <c r="D3" s="40"/>
      <c r="E3" s="40"/>
      <c r="F3" s="40"/>
      <c r="G3" s="41"/>
    </row>
    <row r="4" spans="2:8" ht="15" thickBot="1" x14ac:dyDescent="0.25">
      <c r="B4" s="42" t="s">
        <v>20</v>
      </c>
      <c r="C4" s="43"/>
      <c r="D4" s="43"/>
      <c r="E4" s="43"/>
      <c r="F4" s="43"/>
      <c r="G4" s="44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25</v>
      </c>
      <c r="C7" s="15">
        <f>SUM(C8,C9,C10)</f>
        <v>9936416</v>
      </c>
      <c r="D7" s="12"/>
      <c r="E7" s="20"/>
      <c r="F7" s="12"/>
      <c r="G7" s="4">
        <f>SUM(C7:F7)</f>
        <v>9936416</v>
      </c>
    </row>
    <row r="8" spans="2:8" x14ac:dyDescent="0.2">
      <c r="B8" s="5" t="s">
        <v>8</v>
      </c>
      <c r="C8" s="16">
        <v>9936416</v>
      </c>
      <c r="D8" s="13"/>
      <c r="E8" s="21"/>
      <c r="F8" s="13"/>
      <c r="G8" s="6">
        <f>SUM(C8:F8)</f>
        <v>9936416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26</v>
      </c>
      <c r="C12" s="12"/>
      <c r="D12" s="15">
        <f>SUM(D14,D15,D16,D17,)</f>
        <v>117362</v>
      </c>
      <c r="E12" s="23">
        <f>SUM(E13)</f>
        <v>0</v>
      </c>
      <c r="F12" s="12"/>
      <c r="G12" s="4">
        <f>SUM(C12:F12)</f>
        <v>117362</v>
      </c>
    </row>
    <row r="13" spans="2:8" x14ac:dyDescent="0.2">
      <c r="B13" s="5" t="s">
        <v>11</v>
      </c>
      <c r="C13" s="13"/>
      <c r="D13" s="13"/>
      <c r="E13" s="24">
        <v>0</v>
      </c>
      <c r="F13" s="13"/>
      <c r="G13" s="6">
        <f>SUM(C13:F13)</f>
        <v>0</v>
      </c>
    </row>
    <row r="14" spans="2:8" x14ac:dyDescent="0.2">
      <c r="B14" s="5" t="s">
        <v>12</v>
      </c>
      <c r="C14" s="13"/>
      <c r="D14" s="16">
        <v>117362</v>
      </c>
      <c r="E14" s="21"/>
      <c r="F14" s="13"/>
      <c r="G14" s="6">
        <f>SUM(C14:F14)</f>
        <v>117362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0</v>
      </c>
      <c r="E17" s="21"/>
      <c r="F17" s="13"/>
      <c r="G17" s="6">
        <f>D17</f>
        <v>0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27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28</v>
      </c>
      <c r="C23" s="15">
        <f>SUM(C7)</f>
        <v>9936416</v>
      </c>
      <c r="D23" s="15">
        <f>SUM(D12)</f>
        <v>117362</v>
      </c>
      <c r="E23" s="23">
        <f>E12</f>
        <v>0</v>
      </c>
      <c r="F23" s="15">
        <f>SUM(F19)</f>
        <v>0</v>
      </c>
      <c r="G23" s="4">
        <f>SUM(C23:F23)</f>
        <v>10053778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21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22</v>
      </c>
      <c r="C30" s="12"/>
      <c r="D30" s="15">
        <f>D32</f>
        <v>0</v>
      </c>
      <c r="E30" s="23">
        <f>SUM(E31:E35)</f>
        <v>-12120302</v>
      </c>
      <c r="F30" s="12"/>
      <c r="G30" s="4">
        <f>SUM(D30:E30)</f>
        <v>-12120302</v>
      </c>
    </row>
    <row r="31" spans="2:7" x14ac:dyDescent="0.2">
      <c r="B31" s="5" t="s">
        <v>11</v>
      </c>
      <c r="C31" s="13"/>
      <c r="D31" s="13"/>
      <c r="E31" s="24">
        <v>-11126635</v>
      </c>
      <c r="F31" s="13"/>
      <c r="G31" s="6">
        <f>SUM(E31)</f>
        <v>-11126635</v>
      </c>
    </row>
    <row r="32" spans="2:7" x14ac:dyDescent="0.2">
      <c r="B32" s="5" t="s">
        <v>12</v>
      </c>
      <c r="C32" s="13"/>
      <c r="D32" s="16">
        <v>0</v>
      </c>
      <c r="E32" s="24">
        <v>0</v>
      </c>
      <c r="F32" s="13"/>
      <c r="G32" s="6">
        <f>SUM(D32:E32)</f>
        <v>0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-993667</v>
      </c>
      <c r="F35" s="13"/>
      <c r="G35" s="6">
        <f>E35</f>
        <v>-993667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1" t="s">
        <v>23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24</v>
      </c>
      <c r="C41" s="17">
        <f>SUM(C23,C25)</f>
        <v>9936416</v>
      </c>
      <c r="D41" s="17">
        <f>SUM(D23,D30)</f>
        <v>117362</v>
      </c>
      <c r="E41" s="25">
        <f>SUM(E30,E23)</f>
        <v>-12120302</v>
      </c>
      <c r="F41" s="17">
        <f>SUM(F37,F23)</f>
        <v>0</v>
      </c>
      <c r="G41" s="7">
        <f>SUM(C41:F41)</f>
        <v>-2066524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0"/>
    </row>
    <row r="46" spans="2:7" s="29" customFormat="1" x14ac:dyDescent="0.2"/>
    <row r="47" spans="2:7" s="29" customFormat="1" ht="15" x14ac:dyDescent="0.2">
      <c r="B47" s="33" t="s">
        <v>29</v>
      </c>
      <c r="C47" s="34"/>
      <c r="D47" s="34"/>
      <c r="E47" s="35"/>
      <c r="F47" s="45" t="s">
        <v>30</v>
      </c>
      <c r="G47" s="45"/>
    </row>
    <row r="48" spans="2:7" s="29" customFormat="1" ht="15" x14ac:dyDescent="0.2">
      <c r="B48" s="33" t="s">
        <v>31</v>
      </c>
      <c r="C48" s="34"/>
      <c r="D48" s="34"/>
      <c r="E48" s="35"/>
      <c r="F48" s="45" t="s">
        <v>32</v>
      </c>
      <c r="G48" s="45"/>
    </row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5">
    <mergeCell ref="B2:G2"/>
    <mergeCell ref="B3:G3"/>
    <mergeCell ref="B4:G4"/>
    <mergeCell ref="F47:G47"/>
    <mergeCell ref="F48:G48"/>
  </mergeCells>
  <pageMargins left="0.7" right="0.7" top="0.75" bottom="0.75" header="0.3" footer="0.3"/>
  <pageSetup scale="6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2025-02-25T15:28:04Z</cp:lastPrinted>
  <dcterms:created xsi:type="dcterms:W3CDTF">2019-12-06T17:20:35Z</dcterms:created>
  <dcterms:modified xsi:type="dcterms:W3CDTF">2025-02-25T15:28:50Z</dcterms:modified>
</cp:coreProperties>
</file>